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65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<sst xmlns="http://schemas.openxmlformats.org/spreadsheetml/2006/main" count="41" uniqueCount="41">
  <si>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STT</t>
  </si>
  <si>
    <t>Ghi chú</t>
  </si>
  <si>
    <t>Tổng cộng</t>
  </si>
  <si>
    <t>I</t>
  </si>
  <si>
    <t>Các Sở, ban, ngành, các tổ chức đoàn thể, chính trị xã hội trên địa bàn thành phố</t>
  </si>
  <si>
    <t>II</t>
  </si>
  <si>
    <t>UBND các huyện, thị xã, thành phố.</t>
  </si>
  <si>
    <t>III</t>
  </si>
  <si>
    <t>IV</t>
  </si>
  <si>
    <t>,</t>
  </si>
  <si>
    <t>Đơn vị Lực lượng vũ trang</t>
  </si>
  <si>
    <t>TỔNG HỢP KẾT QUẢ THU, NỘP QUỸ PHÒNG, CHỐNG THIÊN TAI TỈNH THANH HÓA</t>
  </si>
  <si>
    <t>ĐVT: đồng</t>
  </si>
  <si>
    <t>Tên đơn vị/Doanh nghiệp</t>
  </si>
  <si>
    <t>Công ty TNHH KH Vina</t>
  </si>
  <si>
    <t>Công ty TNHH Duyệt Cường</t>
  </si>
  <si>
    <t>Cty cổ phần Bia Hà Nội Thanh Hoá</t>
  </si>
  <si>
    <t>Ngân hàng Nông nghiệp &amp; PTNT - CN Nga Sơn</t>
  </si>
  <si>
    <t>Cty TNHH May Sumec Việt Nam</t>
  </si>
  <si>
    <t>Cty TNHH MTV Xổ số kiến thiết Thanh Hoá</t>
  </si>
  <si>
    <t>Ngân hàng Nông nghiệp &amp; PTNT - CN Hà Trung, Bắc Thanh Hoá</t>
  </si>
  <si>
    <t>Ngân hàng Nông nghiệp &amp; PTNT - CN Bỉm Sơn, Bắc Thanh Hoá</t>
  </si>
  <si>
    <t>C.ty TNHH MTV cảng DV dầu khí Thợp PTSC Thanh Hóa (North continental oils &amp; fats Vietnam company Limited/nortalic)</t>
  </si>
  <si>
    <t>C.Ty TNHH Giầy Venus Việt Nam</t>
  </si>
  <si>
    <t>C.Ty Cổ Phần giống gia súc Thanh Ninh</t>
  </si>
  <si>
    <t>Ngân hàng Nông nghiệp &amp; PTNT - CN tỉnh Thanh Hoá</t>
  </si>
  <si>
    <t>C.Ty TNHH Giầy Aresa Việt Nam</t>
  </si>
  <si>
    <t>Ngân hàng Nông nghiệp và Phát triển Nông thôn Việt Nam - CN Bắc Thanh Hóa.</t>
  </si>
  <si>
    <t>C.ty CP Thiết bị giáo dục Hồng Đức</t>
  </si>
  <si>
    <t>C.Ty TNHH Giầy Aleron Việt Nam</t>
  </si>
  <si>
    <t>C.Ty Cổ Phần Anh Phương Thanh Hóa</t>
  </si>
  <si>
    <t>C.Ty TNHH Giầy Weilina Việt Nam</t>
  </si>
  <si>
    <t>C.Ty TNHH MTV thuốc lá Thanh Hóa</t>
  </si>
  <si>
    <t>C.Ty cổ phần Giống cây trồng Việt Nam - CN Thanh Hóa</t>
  </si>
  <si>
    <t>Ngân hàng Nông nghiệp &amp; PTNT - CN Vĩnh Lộc</t>
  </si>
  <si>
    <t>Công ty TNHH MTV Thành Công</t>
  </si>
  <si>
    <t>C.Ty TNHH Đường Mía Việt Nam - Đài Loan</t>
  </si>
  <si>
    <t>C.Ty TNHH May Mặc Xuất Khẩu Appareltech Vĩnh Lộc</t>
  </si>
  <si>
    <r>
      <rPr>
        <b/>
        <sz val="12"/>
        <rFont val="Times New Roman"/>
        <family val="1"/>
      </rPr>
      <t>ĐỢT 1, NĂM 2021</t>
    </r>
    <r>
      <rPr>
        <i/>
        <sz val="12"/>
        <rFont val="Times New Roman"/>
        <family val="1"/>
      </rPr>
      <t xml:space="preserve"> (Tính đến ngày 30/6/2021)</t>
    </r>
  </si>
  <si>
    <t>Kết quả thu, nộp về tài khoản của Cơ quan quản lý Quỹ PCTT cấp tỉnh</t>
  </si>
  <si>
    <t>Đóng góp của Doanh nghiệp do Cục Thuế tỉnh quản lý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</si>
</sst>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CCCCCC"/>
      </right>
      <top style="medium">
        <color rgb="FFCCCCCC"/>
      </top>
      <bottom>
        <color indexed="63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wrapText="1"/>
    </xf>
    <xf numFmtId="0" fontId="10" fillId="0" borderId="0" xfId="0" applyFont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3" fontId="6" fillId="33" borderId="15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8" fillId="34" borderId="15" xfId="0" applyFont="1" applyFill="1" applyBorder="1" applyAlignment="1">
      <alignment wrapText="1"/>
    </xf>
    <xf numFmtId="0" fontId="8" fillId="34" borderId="15" xfId="0" applyFont="1" applyFill="1" applyBorder="1" applyAlignment="1">
      <alignment vertical="center" wrapText="1"/>
    </xf>
    <xf numFmtId="0" fontId="8" fillId="35" borderId="15" xfId="0" applyFont="1" applyFill="1" applyBorder="1" applyAlignment="1">
      <alignment vertical="center" wrapText="1"/>
    </xf>
    <xf numFmtId="0" fontId="8" fillId="35" borderId="15" xfId="0" applyFont="1" applyFill="1" applyBorder="1" applyAlignment="1">
      <alignment wrapText="1"/>
    </xf>
    <xf numFmtId="0" fontId="8" fillId="35" borderId="15" xfId="0" applyFont="1" applyFill="1" applyBorder="1" applyAlignment="1">
      <alignment horizontal="center" vertical="center" wrapText="1"/>
    </xf>
    <xf numFmtId="3" fontId="8" fillId="34" borderId="15" xfId="0" applyNumberFormat="1" applyFont="1" applyFill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1"/>
  <sheetViews>
    <sheetView tabSelected="1" zoomScalePageLayoutView="0" workbookViewId="0" topLeftCell="A4">
      <selection activeCell="B14" sqref="B14"/>
    </sheetView>
  </sheetViews>
  <sheetFormatPr defaultColWidth="9.140625" defaultRowHeight="15"/>
  <cols>
    <col min="1" max="1" width="5.8515625" style="3" customWidth="1"/>
    <col min="2" max="2" width="45.28125" style="3" customWidth="1"/>
    <col min="3" max="3" width="27.421875" style="3" customWidth="1"/>
    <col min="4" max="4" width="17.140625" style="3" customWidth="1"/>
    <col min="5" max="5" width="9.140625" style="3" customWidth="1"/>
    <col min="6" max="6" width="17.8515625" style="3" customWidth="1"/>
    <col min="7" max="16384" width="9.140625" style="3" customWidth="1"/>
  </cols>
  <sheetData>
    <row r="1" spans="1:21" ht="19.5" customHeight="1" thickBot="1">
      <c r="A1" s="25" t="s">
        <v>11</v>
      </c>
      <c r="B1" s="26"/>
      <c r="C1" s="26"/>
      <c r="D1" s="2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thickBot="1">
      <c r="A2" s="28" t="s">
        <v>38</v>
      </c>
      <c r="B2" s="29"/>
      <c r="C2" s="29"/>
      <c r="D2" s="3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5" customHeight="1" thickBot="1">
      <c r="A3" s="4"/>
      <c r="B3" s="4"/>
      <c r="C3" s="4"/>
      <c r="D3" s="14" t="s">
        <v>12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5.5" customHeight="1" thickBot="1">
      <c r="A4" s="24" t="s">
        <v>0</v>
      </c>
      <c r="B4" s="24" t="s">
        <v>13</v>
      </c>
      <c r="C4" s="24" t="s">
        <v>39</v>
      </c>
      <c r="D4" s="24" t="s">
        <v>1</v>
      </c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6.25" customHeight="1" thickBot="1">
      <c r="A5" s="24"/>
      <c r="B5" s="24"/>
      <c r="C5" s="24"/>
      <c r="D5" s="24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.75" thickBot="1">
      <c r="A6" s="16">
        <v>1</v>
      </c>
      <c r="B6" s="16">
        <v>2</v>
      </c>
      <c r="C6" s="16">
        <v>3</v>
      </c>
      <c r="D6" s="16">
        <v>4</v>
      </c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2.5" customHeight="1" thickBot="1">
      <c r="A7" s="16"/>
      <c r="B7" s="15" t="s">
        <v>2</v>
      </c>
      <c r="C7" s="13">
        <f>C8+C9+C10+C11</f>
        <v>6449371917</v>
      </c>
      <c r="D7" s="16"/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30.75" customHeight="1" thickBot="1">
      <c r="A8" s="31" t="s">
        <v>3</v>
      </c>
      <c r="B8" s="32" t="s">
        <v>4</v>
      </c>
      <c r="C8" s="13">
        <v>968615273</v>
      </c>
      <c r="D8" s="1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30.75" customHeight="1" thickBot="1">
      <c r="A9" s="31" t="s">
        <v>5</v>
      </c>
      <c r="B9" s="32" t="s">
        <v>6</v>
      </c>
      <c r="C9" s="13">
        <f>1506305000+322760969+2319065955</f>
        <v>4148131924</v>
      </c>
      <c r="D9" s="9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30.75" customHeight="1" thickBot="1">
      <c r="A10" s="31" t="s">
        <v>7</v>
      </c>
      <c r="B10" s="32" t="s">
        <v>10</v>
      </c>
      <c r="C10" s="13">
        <v>447300000</v>
      </c>
      <c r="D10" s="9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30.75" customHeight="1" thickBot="1">
      <c r="A11" s="31" t="s">
        <v>8</v>
      </c>
      <c r="B11" s="32" t="s">
        <v>40</v>
      </c>
      <c r="C11" s="13">
        <f>SUM(C12:C35)</f>
        <v>885324720</v>
      </c>
      <c r="D11" s="9"/>
      <c r="E11" s="6"/>
      <c r="F11" s="1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.75" thickBot="1">
      <c r="A12" s="9">
        <v>1</v>
      </c>
      <c r="B12" s="17" t="s">
        <v>14</v>
      </c>
      <c r="C12" s="22">
        <v>11823000</v>
      </c>
      <c r="D12" s="10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5.75" thickBot="1">
      <c r="A13" s="11">
        <v>2</v>
      </c>
      <c r="B13" s="17" t="s">
        <v>15</v>
      </c>
      <c r="C13" s="22">
        <v>46734560</v>
      </c>
      <c r="D13" s="12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 thickBot="1">
      <c r="A14" s="11">
        <v>3</v>
      </c>
      <c r="B14" s="17" t="s">
        <v>16</v>
      </c>
      <c r="C14" s="22">
        <v>43032000</v>
      </c>
      <c r="D14" s="12"/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 thickBot="1">
      <c r="A15" s="9">
        <v>4</v>
      </c>
      <c r="B15" s="18" t="s">
        <v>17</v>
      </c>
      <c r="C15" s="22">
        <v>6022000</v>
      </c>
      <c r="D15" s="12"/>
      <c r="E15" s="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.75" thickBot="1">
      <c r="A16" s="11">
        <v>5</v>
      </c>
      <c r="B16" s="19" t="s">
        <v>18</v>
      </c>
      <c r="C16" s="22">
        <v>106387</v>
      </c>
      <c r="D16" s="12"/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thickBot="1">
      <c r="A17" s="11">
        <v>6</v>
      </c>
      <c r="B17" s="19" t="s">
        <v>19</v>
      </c>
      <c r="C17" s="22">
        <v>9926000</v>
      </c>
      <c r="D17" s="12"/>
      <c r="E17" s="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27.75" thickBot="1">
      <c r="A18" s="9">
        <v>7</v>
      </c>
      <c r="B18" s="19" t="s">
        <v>20</v>
      </c>
      <c r="C18" s="22">
        <v>4015000</v>
      </c>
      <c r="D18" s="12"/>
      <c r="E18" s="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28.5" thickBot="1">
      <c r="A19" s="11">
        <v>8</v>
      </c>
      <c r="B19" s="20" t="s">
        <v>21</v>
      </c>
      <c r="C19" s="22">
        <v>4222000</v>
      </c>
      <c r="D19" s="12"/>
      <c r="E19" s="5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42" thickBot="1">
      <c r="A20" s="11">
        <v>9</v>
      </c>
      <c r="B20" s="19" t="s">
        <v>22</v>
      </c>
      <c r="C20" s="22">
        <v>131661520</v>
      </c>
      <c r="D20" s="12"/>
      <c r="E20" s="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thickBot="1">
      <c r="A21" s="11">
        <v>10</v>
      </c>
      <c r="B21" s="20" t="s">
        <v>23</v>
      </c>
      <c r="C21" s="22">
        <v>100000000</v>
      </c>
      <c r="D21" s="12"/>
      <c r="E21" s="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thickBot="1">
      <c r="A22" s="11">
        <v>11</v>
      </c>
      <c r="B22" s="21" t="s">
        <v>24</v>
      </c>
      <c r="C22" s="22">
        <v>5480000</v>
      </c>
      <c r="D22" s="12"/>
      <c r="E22" s="5" t="s">
        <v>9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27.75" thickBot="1">
      <c r="A23" s="11">
        <v>12</v>
      </c>
      <c r="B23" s="19" t="s">
        <v>25</v>
      </c>
      <c r="C23" s="22">
        <v>84730053</v>
      </c>
      <c r="D23" s="12"/>
      <c r="E23" s="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thickBot="1">
      <c r="A24" s="11">
        <v>13</v>
      </c>
      <c r="B24" s="19" t="s">
        <v>26</v>
      </c>
      <c r="C24" s="22">
        <v>61210000</v>
      </c>
      <c r="D24" s="12"/>
      <c r="E24" s="5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27.75" thickBot="1">
      <c r="A25" s="11">
        <v>14</v>
      </c>
      <c r="B25" s="19" t="s">
        <v>27</v>
      </c>
      <c r="C25" s="23">
        <v>10030000</v>
      </c>
      <c r="D25" s="12"/>
      <c r="E25" s="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thickBot="1">
      <c r="A26" s="11">
        <v>15</v>
      </c>
      <c r="B26" s="20" t="s">
        <v>28</v>
      </c>
      <c r="C26" s="22">
        <v>10000000</v>
      </c>
      <c r="D26" s="12"/>
      <c r="E26" s="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thickBot="1">
      <c r="A27" s="11">
        <v>16</v>
      </c>
      <c r="B27" s="20" t="s">
        <v>29</v>
      </c>
      <c r="C27" s="23">
        <v>100000000</v>
      </c>
      <c r="D27" s="12"/>
      <c r="E27" s="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thickBot="1">
      <c r="A28" s="11">
        <v>17</v>
      </c>
      <c r="B28" s="20" t="s">
        <v>30</v>
      </c>
      <c r="C28" s="23">
        <v>500000</v>
      </c>
      <c r="D28" s="12"/>
      <c r="E28" s="5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thickBot="1">
      <c r="A29" s="11">
        <v>18</v>
      </c>
      <c r="B29" s="20" t="s">
        <v>31</v>
      </c>
      <c r="C29" s="23">
        <v>950000</v>
      </c>
      <c r="D29" s="12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thickBot="1">
      <c r="A30" s="11">
        <v>19</v>
      </c>
      <c r="B30" s="20" t="s">
        <v>32</v>
      </c>
      <c r="C30" s="23">
        <v>183571000</v>
      </c>
      <c r="D30" s="12"/>
      <c r="E30" s="5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27.75" thickBot="1">
      <c r="A31" s="11">
        <v>20</v>
      </c>
      <c r="B31" s="19" t="s">
        <v>33</v>
      </c>
      <c r="C31" s="22">
        <v>3025000</v>
      </c>
      <c r="D31" s="12"/>
      <c r="E31" s="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thickBot="1">
      <c r="A32" s="11">
        <v>21</v>
      </c>
      <c r="B32" s="20" t="s">
        <v>34</v>
      </c>
      <c r="C32" s="23">
        <v>4015000</v>
      </c>
      <c r="D32" s="12"/>
      <c r="E32" s="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thickBot="1">
      <c r="A33" s="11">
        <v>22</v>
      </c>
      <c r="B33" s="20" t="s">
        <v>35</v>
      </c>
      <c r="C33" s="22">
        <v>1200000</v>
      </c>
      <c r="D33" s="12"/>
      <c r="E33" s="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thickBot="1">
      <c r="A34" s="11">
        <v>23</v>
      </c>
      <c r="B34" s="20" t="s">
        <v>36</v>
      </c>
      <c r="C34" s="23">
        <v>29761200</v>
      </c>
      <c r="D34" s="12"/>
      <c r="E34" s="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27.75" thickBot="1">
      <c r="A35" s="11">
        <v>24</v>
      </c>
      <c r="B35" s="19" t="s">
        <v>37</v>
      </c>
      <c r="C35" s="23">
        <v>33310000</v>
      </c>
      <c r="D35" s="12"/>
      <c r="E35" s="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thickBot="1">
      <c r="A36" s="8"/>
      <c r="B36" s="8"/>
      <c r="C36" s="8"/>
      <c r="D36" s="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thickBo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thickBo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thickBo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thickBo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thickBo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thickBo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thickBo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thickBo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thickBo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thickBo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thickBo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thickBo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thickBo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thickBo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thickBo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thickBo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thickBo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thickBo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thickBo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thickBo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thickBo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thickBo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thickBo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thickBo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thickBo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thickBo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thickBo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thickBo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thickBo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thickBo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thickBo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thickBo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thickBo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thickBo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thickBo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thickBo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thickBo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thickBo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thickBo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5.75" thickBo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5.75" thickBo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5.75" thickBo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5.75" thickBo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5.75" thickBo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5.75" thickBo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5.75" thickBo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5.75" thickBo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5.75" thickBo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5.75" thickBo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5.75" thickBo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5.75" thickBo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5.75" thickBo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5.75" thickBo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5.75" thickBo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5.75" thickBo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5.75" thickBo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5.75" thickBo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5.75" thickBo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5.75" thickBo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5.75" thickBo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5.75" thickBo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5.75" thickBo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5.75" thickBo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5.75" thickBo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5.75" thickBo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5.75" thickBo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5.75" thickBo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5.75" thickBo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5.75" thickBo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5.75" thickBo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5.75" thickBo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5.75" thickBo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5.75" thickBo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5.75" thickBo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5.75" thickBo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5.75" thickBo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5.75" thickBo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5.75" thickBo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5.75" thickBo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5.75" thickBo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5.75" thickBo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5.75" thickBo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5.75" thickBo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5.75" thickBo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5.75" thickBo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5.75" thickBo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5.75" thickBo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5.75" thickBo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5.75" thickBo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5.75" thickBo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5.75" thickBo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5.75" thickBo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5.75" thickBo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5.75" thickBo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5.75" thickBo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5.75" thickBo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5.75" thickBo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5.75" thickBo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5.75" thickBo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5.75" thickBo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5.75" thickBo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5.75" thickBo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5.75" thickBo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5.75" thickBo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5.75" thickBo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5.75" thickBo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5.75" thickBo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5.75" thickBo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5.75" thickBo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5.75" thickBo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5.75" thickBo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5.75" thickBo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5.75" thickBo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5.75" thickBo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5.75" thickBo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5.75" thickBo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5.75" thickBo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5.75" thickBo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5.75" thickBo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5.75" thickBo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5.75" thickBo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5.75" thickBo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5.75" thickBo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5.75" thickBo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5.75" thickBo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5.75" thickBo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5.75" thickBo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5.75" thickBo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5.75" thickBo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5.75" thickBo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5.75" thickBo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5.75" thickBo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5.75" thickBo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5.75" thickBo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5.75" thickBo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5.75" thickBo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5.75" thickBo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5.75" thickBo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5.75" thickBo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5.75" thickBo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5.75" thickBo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5.75" thickBo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5.75" thickBo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5.75" thickBo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5.75" thickBo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5.75" thickBo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5.75" thickBo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5.75" thickBo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5.75" thickBo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5.75" thickBo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5.75" thickBo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5.75" thickBo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5.75" thickBo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5.75" thickBo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5.75" thickBo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5.75" thickBo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5.75" thickBo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5.75" thickBo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5.75" thickBo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5.75" thickBo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5.75" thickBo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5.75" thickBo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5.75" thickBo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5.75" thickBo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5.75" thickBo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5.7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5.7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5.75" thickBo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5.75" thickBo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5.75" thickBo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5.75" thickBo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5.75" thickBo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5.75" thickBo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5.75" thickBo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5.75" thickBo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5.75" thickBo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5.75" thickBo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5.75" thickBo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5.75" thickBo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5.75" thickBo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5.75" thickBo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5.75" thickBo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5.75" thickBo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5.75" thickBo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5.75" thickBo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5.75" thickBo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5.75" thickBo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5.75" thickBo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5.75" thickBo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5.75" thickBo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5.75" thickBo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5.75" thickBo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5.75" thickBo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5.75" thickBo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5.75" thickBo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5.75" thickBo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5.75" thickBo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5.75" thickBo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5.75" thickBo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5.75" thickBo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5.75" thickBo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5.75" thickBo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5.75" thickBo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5.75" thickBo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5.75" thickBo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5.75" thickBo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5.75" thickBo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5.75" thickBo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5.75" thickBo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5.75" thickBo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5.75" thickBo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5.75" thickBo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5.75" thickBo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5.75" thickBo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5.75" thickBo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5.75" thickBo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5.75" thickBo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5.75" thickBo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5.75" thickBo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5.75" thickBo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5.75" thickBo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5.75" thickBo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5.75" thickBo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5.75" thickBo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5.75" thickBo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5.75" thickBo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5.75" thickBo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5.75" thickBo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5.75" thickBo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5.75" thickBo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5.75" thickBo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5.75" thickBo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5.75" thickBo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5.75" thickBo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5.75" thickBo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5.75" thickBo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5.75" thickBo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5.75" thickBo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5.75" thickBo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5.75" thickBo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5.75" thickBo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5.75" thickBo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5.75" thickBo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5.75" thickBo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5.75" thickBo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5.75" thickBo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5.75" thickBo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5.75" thickBo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5.75" thickBo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5.75" thickBo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5.75" thickBo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5.75" thickBo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5.75" thickBo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5.75" thickBo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5.75" thickBo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5.75" thickBo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5.75" thickBo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5.75" thickBo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5.75" thickBo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5.75" thickBo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5.75" thickBo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5.75" thickBo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5.75" thickBo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5.75" thickBo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5.75" thickBo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5.75" thickBo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5.75" thickBo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5.75" thickBo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5.75" thickBo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5.75" thickBo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5.75" thickBo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5.75" thickBo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5.75" thickBo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5.75" thickBo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5.75" thickBo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5.75" thickBo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5.75" thickBo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5.75" thickBo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5.75" thickBo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5.75" thickBo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5.75" thickBo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5.75" thickBo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5.75" thickBo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5.75" thickBo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5.75" thickBo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5.75" thickBo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5.75" thickBo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5.75" thickBo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5.75" thickBo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5.75" thickBo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5.75" thickBo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5.75" thickBo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5.75" thickBo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5.75" thickBo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5.75" thickBo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5.75" thickBo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5.75" thickBo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5.75" thickBo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5.75" thickBo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5.75" thickBo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5.75" thickBo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5.75" thickBo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5.75" thickBo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5.75" thickBo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5.75" thickBo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5.75" thickBo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5.75" thickBo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5.75" thickBo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5.75" thickBo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5.75" thickBo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5.75" thickBo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5.75" thickBo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5.75" thickBo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5.75" thickBo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5.75" thickBo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5.75" thickBo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5.75" thickBo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5.75" thickBo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5.75" thickBo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5.75" thickBo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5.75" thickBo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5.75" thickBo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5.75" thickBo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5.75" thickBo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5.75" thickBo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5.75" thickBo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5.75" thickBo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5.75" thickBo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5.75" thickBo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5.75" thickBo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5.75" thickBo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5.75" thickBo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5.75" thickBo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5.75" thickBo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5.75" thickBo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5.75" thickBo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5.75" thickBo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5.75" thickBo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5.75" thickBo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5.75" thickBo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5.75" thickBo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5.75" thickBo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5.75" thickBo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5.75" thickBo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5.75" thickBo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5.75" thickBo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5.75" thickBo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5.75" thickBo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5.75" thickBo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5.75" thickBo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5.75" thickBo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5.75" thickBo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5.75" thickBo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5.75" thickBo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5.75" thickBo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5.75" thickBo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5.75" thickBo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5.75" thickBo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5.75" thickBo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5.75" thickBo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5.75" thickBo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5.75" thickBo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5.75" thickBo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5.75" thickBo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5.75" thickBo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5.75" thickBo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5.75" thickBo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5.75" thickBo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5.75" thickBo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5.75" thickBo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5.75" thickBo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5.75" thickBo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5.75" thickBo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5.75" thickBo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5.75" thickBo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5.75" thickBo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5.75" thickBo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5.75" thickBo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5.75" thickBo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5.75" thickBo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5.75" thickBo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5.75" thickBo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5.75" thickBo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5.75" thickBo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5.75" thickBo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5.75" thickBo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5.75" thickBo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5.75" thickBo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5.75" thickBo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5.75" thickBo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5.75" thickBo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5.75" thickBo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5.75" thickBo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5.75" thickBo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5.75" thickBo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5.75" thickBo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5.75" thickBo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5.75" thickBo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5.75" thickBo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5.75" thickBo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5.75" thickBo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5.75" thickBo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5.75" thickBo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5.75" thickBo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5.75" thickBo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5.75" thickBo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5.75" thickBo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5.75" thickBo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5.75" thickBo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5.75" thickBo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5.75" thickBo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5.75" thickBo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5.75" thickBo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5.75" thickBo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5.75" thickBo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5.75" thickBo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5.75" thickBo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5.75" thickBo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5.75" thickBo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5.75" thickBo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5.75" thickBo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5.75" thickBo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5.75" thickBo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5.75" thickBo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5.75" thickBo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5.75" thickBo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5.75" thickBo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5.75" thickBo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5.75" thickBo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5.75" thickBo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5.75" thickBo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5.75" thickBo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5.75" thickBo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5.75" thickBo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5.75" thickBo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5.75" thickBo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5.75" thickBo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5.75" thickBo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5.75" thickBo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5.75" thickBo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5.75" thickBo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5.75" thickBo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5.75" thickBo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5.75" thickBo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5.75" thickBo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5.75" thickBo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5.75" thickBo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5.75" thickBo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5.75" thickBo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5.75" thickBo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5.75" thickBo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5.75" thickBo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5.75" thickBo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5.75" thickBo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5.75" thickBo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5.75" thickBo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5.75" thickBo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5.75" thickBo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5.75" thickBo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5.75" thickBo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5.75" thickBo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5.75" thickBo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5.75" thickBo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5.75" thickBo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5.75" thickBo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5.75" thickBo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5.75" thickBo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5.75" thickBo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5.75" thickBo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5.75" thickBo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5.75" thickBo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5.75" thickBo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5.75" thickBo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5.75" thickBo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5.75" thickBo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5.75" thickBo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5.75" thickBo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5.75" thickBo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5.75" thickBo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5.75" thickBo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5.75" thickBo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5.75" thickBo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5.75" thickBo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5.75" thickBo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5.75" thickBo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5.75" thickBo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5.75" thickBo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5.75" thickBo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5.75" thickBo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5.75" thickBo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5.75" thickBo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5.75" thickBo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5.75" thickBo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5.75" thickBo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5.75" thickBo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5.75" thickBo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5.75" thickBo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5.75" thickBo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5.75" thickBo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5.75" thickBo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5.75" thickBo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5.75" thickBo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5.75" thickBo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5.75" thickBo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5.75" thickBo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5.75" thickBo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5.75" thickBo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5.75" thickBo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5.75" thickBo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5.75" thickBo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5.75" thickBo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5.75" thickBo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5.75" thickBo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5.75" thickBo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5.75" thickBo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5.75" thickBo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5.75" thickBo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5.75" thickBo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5.75" thickBo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5.75" thickBo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5.75" thickBo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5.75" thickBo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5.75" thickBo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5.75" thickBo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5.75" thickBo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5.75" thickBo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5.75" thickBo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5.75" thickBo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5.75" thickBo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5.75" thickBo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5.75" thickBo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5.75" thickBo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5.75" thickBo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5.75" thickBo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5.75" thickBo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5.75" thickBo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5.75" thickBo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5.75" thickBo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5.75" thickBo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5.75" thickBo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5.75" thickBo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5.75" thickBo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5.75" thickBo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5.75" thickBo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5.75" thickBo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5.75" thickBo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5.75" thickBo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5.75" thickBo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5.75" thickBo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5.75" thickBo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5.75" thickBo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5.75" thickBo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5.75" thickBo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5.75" thickBo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5.75" thickBo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5.75" thickBo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5.75" thickBo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5.75" thickBo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5.75" thickBo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5.75" thickBo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5.75" thickBo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5.75" thickBo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5.75" thickBo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5.75" thickBo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5.75" thickBo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5.75" thickBo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5.75" thickBo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5.75" thickBo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5.75" thickBo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5.75" thickBo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5.75" thickBo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5.75" thickBo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5.75" thickBo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5.75" thickBo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5.75" thickBo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5.75" thickBo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5.75" thickBo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5.75" thickBo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5.75" thickBo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5.75" thickBo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5.75" thickBo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5.75" thickBo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5.75" thickBo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5.75" thickBo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5.75" thickBo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5.75" thickBo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5.75" thickBo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5.75" thickBo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5.75" thickBo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5.75" thickBo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5.75" thickBo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5.75" thickBo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5.75" thickBo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5.75" thickBo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5.75" thickBo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5.75" thickBo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5.75" thickBo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5.75" thickBo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5.75" thickBo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5.75" thickBo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5.75" thickBo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5.75" thickBo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5.75" thickBo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5.75" thickBo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5.75" thickBo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5.75" thickBo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5.75" thickBo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5.75" thickBo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5.75" thickBo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5.75" thickBo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5.75" thickBo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5.75" thickBo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5.75" thickBo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5.75" thickBo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5.75" thickBo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5.75" thickBo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5.75" thickBo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5.75" thickBo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5.75" thickBo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5.75" thickBo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5.75" thickBo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5.75" thickBo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5.75" thickBo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5.75" thickBo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5.75" thickBo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5.75" thickBo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5.75" thickBo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5.75" thickBo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5.75" thickBo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5.75" thickBo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5.75" thickBo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5.75" thickBo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5.75" thickBo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5.75" thickBo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5.75" thickBo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5.75" thickBo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5.75" thickBo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5.75" thickBo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5.75" thickBo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5.75" thickBo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5.75" thickBo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5.75" thickBo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5.75" thickBo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5.75" thickBo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5.75" thickBo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5.75" thickBo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5.75" thickBo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5.75" thickBo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5.75" thickBo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5.75" thickBo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5.75" thickBo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5.75" thickBo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5.75" thickBo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5.75" thickBo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5.75" thickBo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5.75" thickBo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5.75" thickBo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5.75" thickBo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5.75" thickBo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5.75" thickBo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5.75" thickBo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5.75" thickBo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5.75" thickBo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5.75" thickBo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5.75" thickBo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5.75" thickBo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5.75" thickBo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5.75" thickBo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5.75" thickBo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5.75" thickBo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5.75" thickBo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5.75" thickBo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5.75" thickBo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5.75" thickBo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5.75" thickBo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5.75" thickBo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5.75" thickBo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5.75" thickBo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5.75" thickBo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5.75" thickBo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5.75" thickBo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5.75" thickBo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5.75" thickBo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5.75" thickBo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5.75" thickBo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5.75" thickBo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5.75" thickBo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5.75" thickBo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5.75" thickBo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5.75" thickBo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5.75" thickBo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5.75" thickBo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5.75" thickBo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5.75" thickBo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5.75" thickBo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5.75" thickBo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5.75" thickBo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5.75" thickBo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5.75" thickBo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5.75" thickBo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5.75" thickBo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5.75" thickBo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5.75" thickBo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5.75" thickBo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5.75" thickBo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5.75" thickBo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5.75" thickBo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5.75" thickBo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5.75" thickBo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5.75" thickBo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5.75" thickBo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5.75" thickBo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5.75" thickBo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5.75" thickBo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5.75" thickBo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5.75" thickBo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5.75" thickBo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5.75" thickBo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5.75" thickBo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5.75" thickBo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5.75" thickBo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5.75" thickBo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5.75" thickBo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5.75" thickBo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5.75" thickBo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5.75" thickBo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5.75" thickBo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5.75" thickBo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5.75" thickBo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5.75" thickBo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5.75" thickBo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5.75" thickBo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5.75" thickBo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5.75" thickBo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5.75" thickBo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5.75" thickBo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5.75" thickBo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5.75" thickBo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5.75" thickBo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5.75" thickBo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5.75" thickBo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5.75" thickBo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5.75" thickBo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5.75" thickBo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5.75" thickBo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5.75" thickBo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5.75" thickBo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5.75" thickBo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5.75" thickBo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5.75" thickBo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5.75" thickBo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5.75" thickBo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5.75" thickBo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5.75" thickBo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5.75" thickBo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5.75" thickBo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5.75" thickBo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5.75" thickBo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5.75" thickBo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5.75" thickBo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5.75" thickBo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5.75" thickBo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5.75" thickBo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5.75" thickBo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5.75" thickBo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5.75" thickBo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5.75" thickBo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5.75" thickBo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5.75" thickBo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5.75" thickBo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5.75" thickBo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5.75" thickBo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5.75" thickBo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5.75" thickBo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5.75" thickBo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5.75" thickBo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5.75" thickBo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5.75" thickBo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5.75" thickBo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5.75" thickBo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5.75" thickBo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5.75" thickBo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5.75" thickBo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5.75" thickBo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5.75" thickBo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5.75" thickBo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5.75" thickBo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5.75" thickBo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5.75" thickBo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5.75" thickBo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5.75" thickBo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5.75" thickBo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5.75" thickBo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5.75" thickBo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5.75" thickBo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5.75" thickBo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5.75" thickBo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5.75" thickBo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5.75" thickBo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5.75" thickBo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5.75" thickBo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5.75" thickBo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5.75" thickBo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5.75" thickBo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5.75" thickBo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5.75" thickBo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5.75" thickBo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5.75" thickBo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5.75" thickBo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5.75" thickBo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5.75" thickBo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5.75" thickBo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5.75" thickBo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5.75" thickBo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5.75" thickBo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5.75" thickBo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5.75" thickBo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5.75" thickBo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5.75" thickBo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5.75" thickBo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5.75" thickBo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5.75" thickBo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5.75" thickBo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5.75" thickBo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5.75" thickBo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5.75" thickBo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5.75" thickBo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5.75" thickBo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5.75" thickBo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5.75" thickBo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5.75" thickBo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5.75" thickBo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5.75" thickBo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5.75" thickBo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5.75" thickBo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5.75" thickBo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5.75" thickBo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5.75" thickBo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5.75" thickBo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5.75" thickBo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5.75" thickBo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5.75" thickBo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5.75" thickBo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5.75" thickBo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5.75" thickBo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5.75" thickBo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5.75" thickBo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5.75" thickBo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5.75" thickBo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5.75" thickBo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5.75" thickBo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5.75" thickBo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5.75" thickBo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5.75" thickBo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5.75" thickBo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5.75" thickBo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5.75" thickBo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5.75" thickBo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5.75" thickBo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5.75" thickBo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5.75" thickBo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5.75" thickBo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5.75" thickBo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5.75" thickBo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5.75" thickBo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5.75" thickBo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5.75" thickBo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5.75" thickBo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5.75" thickBo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5.75" thickBo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5.75" thickBo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5.75" thickBo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5.75" thickBo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5.75" thickBo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5.75" thickBo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5.75" thickBo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5.75" thickBo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5.75" thickBo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5.75" thickBo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5.75" thickBo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5.75" thickBo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5.75" thickBo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5.75" thickBo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5.75" thickBo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5.75" thickBo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5.75" thickBo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5.75" thickBo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5.75" thickBo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5.75" thickBo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5.75" thickBo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5.75" thickBo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5.75" thickBo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5.75" thickBo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5.75" thickBo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5.75" thickBo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5.75" thickBo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5.75" thickBo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5.75" thickBo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5.75" thickBo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5.75" thickBo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5.75" thickBo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5.75" thickBo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5.75" thickBo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5.75" thickBo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</sheetData>
  <sheetProtection/>
  <mergeCells count="6">
    <mergeCell ref="D4:D5"/>
    <mergeCell ref="A1:D1"/>
    <mergeCell ref="A4:A5"/>
    <mergeCell ref="B4:B5"/>
    <mergeCell ref="A2:D2"/>
    <mergeCell ref="C4:C5"/>
  </mergeCells>
  <printOptions/>
  <pageMargins left="0.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smart</cp:lastModifiedBy>
  <cp:lastPrinted>2021-07-08T09:32:29Z</cp:lastPrinted>
  <dcterms:created xsi:type="dcterms:W3CDTF">2021-07-06T08:00:22Z</dcterms:created>
  <dcterms:modified xsi:type="dcterms:W3CDTF">2021-07-08T10:01:46Z</dcterms:modified>
  <cp:category/>
  <cp:version/>
  <cp:contentType/>
  <cp:contentStatus/>
</cp:coreProperties>
</file>